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<sst xmlns="http://schemas.openxmlformats.org/spreadsheetml/2006/main" count="432" uniqueCount="133">
  <si>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</si>
  <si>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</si>
  <si>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</si>
  <si>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</si>
  <si>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</si>
  <si>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</si>
  <si>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</si>
  <si>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</si>
  <si>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</si>
  <si>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</si>
  <si>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</si>
  <si>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</si>
  <si>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</si>
  <si>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</si>
  <si>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</si>
  <si>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</si>
  <si>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</si>
  <si>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</si>
  <si>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</si>
  <si>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</si>
  <si>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</si>
  <si>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</si>
  <si>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</si>
  <si>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</si>
  <si>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</si>
  <si>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</si>
  <si>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</si>
  <si>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</si>
  <si>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</si>
  <si>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</si>
  <si>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</si>
  <si>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</si>
  <si>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</si>
  <si>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</si>
  <si>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</si>
  <si>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</si>
  <si>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</si>
  <si>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</si>
  <si>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</si>
  <si>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</si>
  <si>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</si>
  <si>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</si>
  <si>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</si>
  <si>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</si>
  <si>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</si>
  <si>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</si>
  <si>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</si>
  <si>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</si>
  <si>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</si>
  <si>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</si>
  <si>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</si>
  <si>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</si>
  <si>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</si>
  <si>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</si>
  <si>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</si>
  <si>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</si>
  <si>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</si>
  <si>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</si>
  <si>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</si>
  <si>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</si>
  <si>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</si>
  <si>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</si>
  <si>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</si>
  <si>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</si>
  <si>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</si>
  <si>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</si>
  <si>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</si>
  <si>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</si>
  <si>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</si>
  <si>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</si>
  <si>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</si>
  <si>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</si>
  <si>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</si>
  <si>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</si>
  <si>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</si>
  <si>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</si>
  <si>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</si>
  <si>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</si>
  <si>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</si>
  <si>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</si>
  <si>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</si>
  <si>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</si>
  <si>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</si>
  <si>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</si>
  <si>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</si>
  <si>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</si>
  <si>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</si>
  <si>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</si>
  <si>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</si>
  <si>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</si>
  <si>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</si>
  <si>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</si>
  <si>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</si>
  <si>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</si>
  <si>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</si>
  <si>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</si>
  <si>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</si>
  <si>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</si>
  <si>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</si>
  <si>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</si>
  <si>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</si>
  <si>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</si>
  <si>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</si>
  <si>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</si>
  <si>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</si>
  <si>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</si>
  <si>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</si>
  <si>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</si>
  <si>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</si>
  <si>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</si>
  <si>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</si>
  <si>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</si>
  <si>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</si>
  <si>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</si>
  <si>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</si>
  <si>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</si>
  <si>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</si>
  <si>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</si>
  <si>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</si>
  <si>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</si>
  <si>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</si>
  <si>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</si>
  <si>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</si>
  <si>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</si>
  <si>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</si>
  <si>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</si>
  <si>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</si>
  <si>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</si>
  <si>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</si>
  <si>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</si>
  <si>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07:45:08</t>
  </si>
  <si>
    <t>х</t>
  </si>
  <si>
    <t>МРБ №2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</si>
</sst>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9" x14ac:knownFonts="1">
    <font>
      <sz val="11"/>
      <name val="Calibri"/>
    </font>
    <font>
      <sz val="11"/>
      <name val="times new roman"/>
    </font>
    <font>
      <sz val="12"/>
      <name val="times new roman"/>
    </font>
    <font>
      <sz val="8"/>
      <name val="times new roman"/>
    </font>
    <font>
      <b/>
      <sz val="8"/>
      <name val="times new roman"/>
    </font>
    <font>
      <sz val="9"/>
      <name val="times new roman"/>
    </font>
    <font>
      <sz val="11"/>
      <color rgb="FF1F497D"/>
      <name val="Calibri"/>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3" fillId="0" borderId="0" xfId="0" applyFont="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7" fillId="3" borderId="11" xfId="0" applyFont="1" applyFill="1" applyBorder="1" applyAlignment="1">
      <alignment horizontal="center" vertical="center" wrapText="1"/>
    </xf>
    <xf numFmtId="167" fontId="7" fillId="3" borderId="1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8"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55" workbookViewId="0">
      <selection activeCell="J74" sqref="J74:J75"/>
    </sheetView>
  </sheetViews>
  <sheetFormatPr defaultColWidth="9.140625" defaultRowHeight="15" x14ac:dyDescent="0.25"/>
  <cols>
    <col min="1" max="1" width="54" customWidth="1"/>
    <col min="2" max="3" width="7.140625" customWidth="1"/>
    <col min="4" max="19" width="13.7109375" customWidth="1"/>
    <col min="20" max="20" width="0.140625" customWidth="1"/>
  </cols>
  <sheetData>
    <row r="1" spans="1:20" x14ac:dyDescent="0.25">
      <c r="A1" s="16" t="s">
        <v>130</v>
      </c>
      <c r="B1" s="36" t="s">
        <v>132</v>
      </c>
      <c r="C1" s="36"/>
      <c r="D1" s="36"/>
      <c r="E1" s="36"/>
    </row>
    <row r="2" spans="1:20" ht="16.5" customHeight="1" x14ac:dyDescent="0.25">
      <c r="A2" s="21" t="s">
        <v>0</v>
      </c>
      <c r="B2" s="21" t="s">
        <v>0</v>
      </c>
      <c r="C2" s="21" t="s">
        <v>0</v>
      </c>
      <c r="D2" s="21" t="s">
        <v>0</v>
      </c>
      <c r="E2" s="21" t="s">
        <v>0</v>
      </c>
      <c r="F2" s="21" t="s">
        <v>0</v>
      </c>
      <c r="G2" s="21" t="s">
        <v>0</v>
      </c>
      <c r="H2" s="21" t="s">
        <v>0</v>
      </c>
      <c r="I2" s="21" t="s">
        <v>0</v>
      </c>
      <c r="J2" s="21" t="s">
        <v>0</v>
      </c>
      <c r="K2" s="21" t="s">
        <v>0</v>
      </c>
      <c r="L2" s="21" t="s">
        <v>0</v>
      </c>
      <c r="M2" s="21" t="s">
        <v>0</v>
      </c>
      <c r="N2" s="21" t="s">
        <v>0</v>
      </c>
      <c r="O2" s="21" t="s">
        <v>0</v>
      </c>
      <c r="P2" s="21" t="s">
        <v>0</v>
      </c>
      <c r="Q2" s="21" t="s">
        <v>0</v>
      </c>
      <c r="R2" s="21" t="s">
        <v>0</v>
      </c>
      <c r="S2" s="21" t="s">
        <v>0</v>
      </c>
      <c r="T2" s="21" t="s">
        <v>0</v>
      </c>
    </row>
    <row r="3" spans="1:20" ht="16.5" customHeight="1" x14ac:dyDescent="0.25">
      <c r="A3" s="22" t="s">
        <v>1</v>
      </c>
      <c r="B3" s="22" t="s">
        <v>1</v>
      </c>
      <c r="C3" s="22" t="s">
        <v>1</v>
      </c>
      <c r="D3" s="22" t="s">
        <v>1</v>
      </c>
      <c r="E3" s="22" t="s">
        <v>1</v>
      </c>
      <c r="F3" s="22" t="s">
        <v>1</v>
      </c>
      <c r="G3" s="22" t="s">
        <v>1</v>
      </c>
      <c r="H3" s="22" t="s">
        <v>1</v>
      </c>
      <c r="I3" s="22" t="s">
        <v>1</v>
      </c>
      <c r="J3" s="22" t="s">
        <v>1</v>
      </c>
      <c r="K3" s="22" t="s">
        <v>1</v>
      </c>
      <c r="L3" s="22" t="s">
        <v>1</v>
      </c>
      <c r="M3" s="22" t="s">
        <v>1</v>
      </c>
      <c r="N3" s="22" t="s">
        <v>1</v>
      </c>
      <c r="O3" s="22" t="s">
        <v>1</v>
      </c>
      <c r="P3" s="22" t="s">
        <v>1</v>
      </c>
      <c r="Q3" s="22" t="s">
        <v>1</v>
      </c>
      <c r="R3" s="22" t="s">
        <v>1</v>
      </c>
      <c r="S3" s="22" t="s">
        <v>1</v>
      </c>
      <c r="T3" s="22" t="s">
        <v>1</v>
      </c>
    </row>
    <row r="4" spans="1:20" ht="0.75" customHeight="1" x14ac:dyDescent="0.25"/>
    <row r="5" spans="1:20" x14ac:dyDescent="0.25">
      <c r="A5" s="26" t="s">
        <v>123</v>
      </c>
      <c r="B5" s="26" t="s">
        <v>124</v>
      </c>
      <c r="C5" s="26" t="s">
        <v>125</v>
      </c>
      <c r="D5" s="23" t="s">
        <v>114</v>
      </c>
      <c r="E5" s="24" t="s">
        <v>114</v>
      </c>
      <c r="F5" s="24" t="s">
        <v>114</v>
      </c>
      <c r="G5" s="24" t="s">
        <v>114</v>
      </c>
      <c r="H5" s="24" t="s">
        <v>114</v>
      </c>
      <c r="I5" s="24" t="s">
        <v>114</v>
      </c>
      <c r="J5" s="24" t="s">
        <v>114</v>
      </c>
      <c r="K5" s="24" t="s">
        <v>114</v>
      </c>
      <c r="L5" s="24" t="s">
        <v>114</v>
      </c>
      <c r="M5" s="24" t="s">
        <v>114</v>
      </c>
      <c r="N5" s="24" t="s">
        <v>114</v>
      </c>
      <c r="O5" s="23" t="s">
        <v>115</v>
      </c>
      <c r="P5" s="24" t="s">
        <v>115</v>
      </c>
      <c r="Q5" s="24" t="s">
        <v>115</v>
      </c>
      <c r="R5" s="24" t="s">
        <v>115</v>
      </c>
      <c r="S5" s="25" t="s">
        <v>115</v>
      </c>
    </row>
    <row r="6" spans="1:20" ht="52.5" customHeight="1" x14ac:dyDescent="0.25">
      <c r="A6" s="27"/>
      <c r="B6" s="27"/>
      <c r="C6" s="27"/>
      <c r="D6" s="2" t="s">
        <v>100</v>
      </c>
      <c r="E6" s="2" t="s">
        <v>101</v>
      </c>
      <c r="F6" s="2" t="s">
        <v>102</v>
      </c>
      <c r="G6" s="2" t="s">
        <v>103</v>
      </c>
      <c r="H6" s="2" t="s">
        <v>104</v>
      </c>
      <c r="I6" s="2" t="s">
        <v>105</v>
      </c>
      <c r="J6" s="32" t="s">
        <v>106</v>
      </c>
      <c r="K6" s="2" t="s">
        <v>107</v>
      </c>
      <c r="L6" s="2" t="s">
        <v>108</v>
      </c>
      <c r="M6" s="2" t="s">
        <v>109</v>
      </c>
      <c r="N6" s="2" t="s">
        <v>110</v>
      </c>
      <c r="O6" s="2" t="s">
        <v>100</v>
      </c>
      <c r="P6" s="2" t="s">
        <v>111</v>
      </c>
      <c r="Q6" s="2" t="s">
        <v>112</v>
      </c>
      <c r="R6" s="2" t="s">
        <v>106</v>
      </c>
      <c r="S6" s="14" t="s">
        <v>113</v>
      </c>
    </row>
    <row r="7" spans="1:20" ht="217.5" customHeight="1" x14ac:dyDescent="0.25">
      <c r="A7" s="28"/>
      <c r="B7" s="28"/>
      <c r="C7" s="28"/>
      <c r="D7" s="2" t="s">
        <v>2</v>
      </c>
      <c r="E7" s="2" t="s">
        <v>2</v>
      </c>
      <c r="F7" s="2" t="s">
        <v>5</v>
      </c>
      <c r="G7" s="2" t="s">
        <v>7</v>
      </c>
      <c r="H7" s="2" t="s">
        <v>9</v>
      </c>
      <c r="I7" s="2" t="s">
        <v>11</v>
      </c>
      <c r="J7" s="32" t="s">
        <v>13</v>
      </c>
      <c r="K7" s="2" t="s">
        <v>15</v>
      </c>
      <c r="L7" s="2" t="s">
        <v>17</v>
      </c>
      <c r="M7" s="2" t="s">
        <v>19</v>
      </c>
      <c r="N7" s="2" t="s">
        <v>21</v>
      </c>
      <c r="O7" s="2" t="s">
        <v>2</v>
      </c>
      <c r="P7" s="2" t="s">
        <v>2</v>
      </c>
      <c r="Q7" s="2" t="s">
        <v>25</v>
      </c>
      <c r="R7" s="2" t="s">
        <v>13</v>
      </c>
      <c r="S7" s="14"/>
    </row>
    <row r="8" spans="1:20" x14ac:dyDescent="0.25">
      <c r="A8" s="23"/>
      <c r="B8" s="29"/>
      <c r="C8" s="7" t="s">
        <v>36</v>
      </c>
      <c r="D8" s="3" t="s">
        <v>3</v>
      </c>
      <c r="E8" s="3" t="s">
        <v>4</v>
      </c>
      <c r="F8" s="3" t="s">
        <v>6</v>
      </c>
      <c r="G8" s="3" t="s">
        <v>8</v>
      </c>
      <c r="H8" s="3" t="s">
        <v>10</v>
      </c>
      <c r="I8" s="3" t="s">
        <v>12</v>
      </c>
      <c r="J8" s="3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19" t="s">
        <v>117</v>
      </c>
      <c r="E9" s="19"/>
      <c r="F9" s="19"/>
      <c r="G9" s="19"/>
      <c r="H9" s="19"/>
      <c r="I9" s="19"/>
      <c r="J9" s="34">
        <v>0</v>
      </c>
      <c r="K9" s="20"/>
      <c r="L9" s="20"/>
      <c r="M9" s="20"/>
      <c r="N9" s="20"/>
      <c r="O9" s="20"/>
      <c r="P9" s="20"/>
      <c r="Q9" s="20"/>
      <c r="R9" s="13">
        <v>0</v>
      </c>
      <c r="S9" s="5"/>
    </row>
    <row r="10" spans="1:20" ht="34.5" customHeight="1" x14ac:dyDescent="0.25">
      <c r="A10" s="6" t="s">
        <v>30</v>
      </c>
      <c r="B10" s="8" t="s">
        <v>31</v>
      </c>
      <c r="C10" s="8" t="s">
        <v>31</v>
      </c>
      <c r="D10" s="10">
        <v>1909</v>
      </c>
      <c r="E10" s="10">
        <v>2912</v>
      </c>
      <c r="F10" s="11">
        <v>0.65556318681318682</v>
      </c>
      <c r="G10" s="8" t="s">
        <v>131</v>
      </c>
      <c r="H10" s="11">
        <v>1.1724331381625537</v>
      </c>
      <c r="I10" s="8" t="s">
        <v>131</v>
      </c>
      <c r="J10" s="35">
        <v>2</v>
      </c>
      <c r="K10" s="10">
        <v>0</v>
      </c>
      <c r="L10" s="10">
        <v>2</v>
      </c>
      <c r="M10" s="10">
        <v>1</v>
      </c>
      <c r="N10" s="8"/>
      <c r="O10" s="10">
        <v>1939</v>
      </c>
      <c r="P10" s="10">
        <v>2777</v>
      </c>
      <c r="Q10" s="11">
        <v>0.30176449405833633</v>
      </c>
      <c r="R10" s="12">
        <v>0</v>
      </c>
      <c r="S10" s="8"/>
    </row>
    <row r="11" spans="1:20" ht="34.5" customHeight="1" x14ac:dyDescent="0.25">
      <c r="A11" s="6" t="s">
        <v>32</v>
      </c>
      <c r="B11" s="8" t="s">
        <v>33</v>
      </c>
      <c r="C11" s="8" t="s">
        <v>34</v>
      </c>
      <c r="D11" s="10">
        <v>2068</v>
      </c>
      <c r="E11" s="10">
        <v>4541</v>
      </c>
      <c r="F11" s="11">
        <v>0.45540629817220879</v>
      </c>
      <c r="G11" s="8" t="s">
        <v>131</v>
      </c>
      <c r="H11" s="11">
        <v>-0.1696444550568027</v>
      </c>
      <c r="I11" s="8" t="s">
        <v>131</v>
      </c>
      <c r="J11" s="35">
        <v>3</v>
      </c>
      <c r="K11" s="10">
        <v>0</v>
      </c>
      <c r="L11" s="10">
        <v>2</v>
      </c>
      <c r="M11" s="10">
        <v>1</v>
      </c>
      <c r="N11" s="8"/>
      <c r="O11" s="10">
        <v>1934</v>
      </c>
      <c r="P11" s="10">
        <v>4283</v>
      </c>
      <c r="Q11" s="11">
        <v>0.54844734998832589</v>
      </c>
      <c r="R11" s="12">
        <v>0</v>
      </c>
      <c r="S11" s="8"/>
    </row>
    <row r="12" spans="1:20" ht="45" customHeight="1" x14ac:dyDescent="0.25">
      <c r="A12" s="6" t="s">
        <v>35</v>
      </c>
      <c r="B12" s="8" t="s">
        <v>36</v>
      </c>
      <c r="C12" s="8" t="s">
        <v>33</v>
      </c>
      <c r="D12" s="10">
        <v>3059</v>
      </c>
      <c r="E12" s="10">
        <v>4188</v>
      </c>
      <c r="F12" s="11">
        <v>0.73042024832855779</v>
      </c>
      <c r="G12" s="8" t="s">
        <v>131</v>
      </c>
      <c r="H12" s="11">
        <v>1.5319750681389332</v>
      </c>
      <c r="I12" s="8" t="s">
        <v>131</v>
      </c>
      <c r="J12" s="35">
        <v>2</v>
      </c>
      <c r="K12" s="10">
        <v>0</v>
      </c>
      <c r="L12" s="10">
        <v>4</v>
      </c>
      <c r="M12" s="10">
        <v>1</v>
      </c>
      <c r="N12" s="8"/>
      <c r="O12" s="10">
        <v>328</v>
      </c>
      <c r="P12" s="10">
        <v>1137</v>
      </c>
      <c r="Q12" s="11">
        <v>0.28847845206684258</v>
      </c>
      <c r="R12" s="12">
        <v>0</v>
      </c>
      <c r="S12" s="8"/>
    </row>
    <row r="13" spans="1:20" ht="44.25" customHeight="1" x14ac:dyDescent="0.25">
      <c r="A13" s="6" t="s">
        <v>37</v>
      </c>
      <c r="B13" s="8" t="s">
        <v>3</v>
      </c>
      <c r="C13" s="8" t="s">
        <v>36</v>
      </c>
      <c r="D13" s="10">
        <v>26</v>
      </c>
      <c r="E13" s="10">
        <v>26</v>
      </c>
      <c r="F13" s="11">
        <v>1</v>
      </c>
      <c r="G13" s="8" t="s">
        <v>131</v>
      </c>
      <c r="H13" s="11">
        <v>7.5</v>
      </c>
      <c r="I13" s="8" t="s">
        <v>131</v>
      </c>
      <c r="J13" s="35">
        <v>2</v>
      </c>
      <c r="K13" s="10">
        <v>2</v>
      </c>
      <c r="L13" s="10">
        <v>4</v>
      </c>
      <c r="M13" s="10">
        <v>1</v>
      </c>
      <c r="N13" s="8"/>
      <c r="O13" s="10">
        <v>2</v>
      </c>
      <c r="P13" s="10">
        <v>17</v>
      </c>
      <c r="Q13" s="11">
        <v>0.11764705882352941</v>
      </c>
      <c r="R13" s="12">
        <v>0</v>
      </c>
      <c r="S13" s="8"/>
    </row>
    <row r="14" spans="1:20" ht="45" customHeight="1" x14ac:dyDescent="0.25">
      <c r="A14" s="6" t="s">
        <v>38</v>
      </c>
      <c r="B14" s="8" t="s">
        <v>4</v>
      </c>
      <c r="C14" s="8" t="s">
        <v>3</v>
      </c>
      <c r="D14" s="10">
        <v>23</v>
      </c>
      <c r="E14" s="10">
        <v>144</v>
      </c>
      <c r="F14" s="11">
        <v>0.15972222222222221</v>
      </c>
      <c r="G14" s="8" t="s">
        <v>131</v>
      </c>
      <c r="H14" s="11">
        <v>4.1111111111111107</v>
      </c>
      <c r="I14" s="8" t="s">
        <v>131</v>
      </c>
      <c r="J14" s="35">
        <v>2</v>
      </c>
      <c r="K14" s="10">
        <v>0</v>
      </c>
      <c r="L14" s="10">
        <v>4</v>
      </c>
      <c r="M14" s="10">
        <v>1</v>
      </c>
      <c r="N14" s="8"/>
      <c r="O14" s="10">
        <v>1</v>
      </c>
      <c r="P14" s="10">
        <v>32</v>
      </c>
      <c r="Q14" s="11">
        <v>3.125E-2</v>
      </c>
      <c r="R14" s="12">
        <v>0</v>
      </c>
      <c r="S14" s="8"/>
    </row>
    <row r="15" spans="1:20" ht="37.5" customHeight="1" x14ac:dyDescent="0.25">
      <c r="A15" s="6" t="s">
        <v>39</v>
      </c>
      <c r="B15" s="8" t="s">
        <v>6</v>
      </c>
      <c r="C15" s="8" t="s">
        <v>4</v>
      </c>
      <c r="D15" s="10">
        <v>319</v>
      </c>
      <c r="E15" s="10">
        <v>573</v>
      </c>
      <c r="F15" s="11">
        <v>0.55671902268760909</v>
      </c>
      <c r="G15" s="8" t="s">
        <v>131</v>
      </c>
      <c r="H15" s="11">
        <v>1.0264572425828971</v>
      </c>
      <c r="I15" s="8" t="s">
        <v>131</v>
      </c>
      <c r="J15" s="35">
        <v>2</v>
      </c>
      <c r="K15" s="10">
        <v>0</v>
      </c>
      <c r="L15" s="10">
        <v>4</v>
      </c>
      <c r="M15" s="10">
        <v>1</v>
      </c>
      <c r="N15" s="8"/>
      <c r="O15" s="10">
        <v>25</v>
      </c>
      <c r="P15" s="10">
        <v>91</v>
      </c>
      <c r="Q15" s="11">
        <v>0.27472527472527475</v>
      </c>
      <c r="R15" s="12">
        <v>0</v>
      </c>
      <c r="S15" s="8"/>
    </row>
    <row r="16" spans="1:20" ht="48.75" customHeight="1" x14ac:dyDescent="0.25">
      <c r="A16" s="6" t="s">
        <v>40</v>
      </c>
      <c r="B16" s="8" t="s">
        <v>8</v>
      </c>
      <c r="C16" s="8" t="s">
        <v>6</v>
      </c>
      <c r="D16" s="10">
        <v>1</v>
      </c>
      <c r="E16" s="10">
        <v>22</v>
      </c>
      <c r="F16" s="11">
        <v>4.5454545454545456E-2</v>
      </c>
      <c r="G16" s="8" t="s">
        <v>131</v>
      </c>
      <c r="H16" s="11">
        <v>0</v>
      </c>
      <c r="I16" s="8" t="s">
        <v>131</v>
      </c>
      <c r="J16" s="35">
        <v>2</v>
      </c>
      <c r="K16" s="10">
        <v>0</v>
      </c>
      <c r="L16" s="10">
        <v>4</v>
      </c>
      <c r="M16" s="10">
        <v>1</v>
      </c>
      <c r="N16" s="8"/>
      <c r="O16" s="10">
        <v>0</v>
      </c>
      <c r="P16" s="10">
        <v>20</v>
      </c>
      <c r="Q16" s="11">
        <v>0</v>
      </c>
      <c r="R16" s="12">
        <v>0</v>
      </c>
      <c r="S16" s="8"/>
    </row>
    <row r="17" spans="1:19" ht="48.75" customHeight="1" x14ac:dyDescent="0.25">
      <c r="A17" s="6" t="s">
        <v>41</v>
      </c>
      <c r="B17" s="8" t="s">
        <v>10</v>
      </c>
      <c r="C17" s="8" t="s">
        <v>42</v>
      </c>
      <c r="D17" s="10">
        <v>1</v>
      </c>
      <c r="E17" s="10">
        <v>29</v>
      </c>
      <c r="F17" s="11">
        <v>3.4482758620689655E-2</v>
      </c>
      <c r="G17" s="8" t="s">
        <v>131</v>
      </c>
      <c r="H17" s="11">
        <v>-0.77586206896551724</v>
      </c>
      <c r="I17" s="8" t="s">
        <v>131</v>
      </c>
      <c r="J17" s="35">
        <v>0.5</v>
      </c>
      <c r="K17" s="10">
        <v>0</v>
      </c>
      <c r="L17" s="10">
        <v>3</v>
      </c>
      <c r="M17" s="10">
        <v>1</v>
      </c>
      <c r="N17" s="8"/>
      <c r="O17" s="10">
        <v>2</v>
      </c>
      <c r="P17" s="10">
        <v>13</v>
      </c>
      <c r="Q17" s="11">
        <v>0.15384615384615385</v>
      </c>
      <c r="R17" s="12">
        <v>0</v>
      </c>
      <c r="S17" s="8"/>
    </row>
    <row r="18" spans="1:19" ht="129.75" customHeight="1" x14ac:dyDescent="0.25">
      <c r="A18" s="6" t="s">
        <v>43</v>
      </c>
      <c r="B18" s="8" t="s">
        <v>12</v>
      </c>
      <c r="C18" s="8" t="s">
        <v>8</v>
      </c>
      <c r="D18" s="10">
        <v>17</v>
      </c>
      <c r="E18" s="10">
        <v>688</v>
      </c>
      <c r="F18" s="11">
        <v>2.4709302325581394E-2</v>
      </c>
      <c r="G18" s="11">
        <v>0.8</v>
      </c>
      <c r="H18" s="11">
        <v>-0.70415619107479577</v>
      </c>
      <c r="I18" s="11">
        <v>3.088662790697674E-2</v>
      </c>
      <c r="J18" s="35">
        <v>0</v>
      </c>
      <c r="K18" s="8">
        <v>0</v>
      </c>
      <c r="L18" s="10">
        <v>6</v>
      </c>
      <c r="M18" s="10">
        <v>1</v>
      </c>
      <c r="N18" s="8"/>
      <c r="O18" s="10">
        <v>37</v>
      </c>
      <c r="P18" s="10">
        <v>443</v>
      </c>
      <c r="Q18" s="11">
        <v>8.35214446952596E-2</v>
      </c>
      <c r="R18" s="12">
        <v>0</v>
      </c>
      <c r="S18" s="8"/>
    </row>
    <row r="19" spans="1:19" ht="60" customHeight="1" x14ac:dyDescent="0.25">
      <c r="A19" s="6" t="s">
        <v>44</v>
      </c>
      <c r="B19" s="8" t="s">
        <v>14</v>
      </c>
      <c r="C19" s="8" t="s">
        <v>10</v>
      </c>
      <c r="D19" s="10">
        <v>205</v>
      </c>
      <c r="E19" s="10">
        <v>4188</v>
      </c>
      <c r="F19" s="11">
        <v>4.8949379178605541E-2</v>
      </c>
      <c r="G19" s="8" t="s">
        <v>131</v>
      </c>
      <c r="H19" s="11">
        <v>-0.29284463546641193</v>
      </c>
      <c r="I19" s="8" t="s">
        <v>131</v>
      </c>
      <c r="J19" s="35">
        <v>2</v>
      </c>
      <c r="K19" s="10">
        <v>0</v>
      </c>
      <c r="L19" s="10">
        <v>1</v>
      </c>
      <c r="M19" s="10">
        <v>1</v>
      </c>
      <c r="N19" s="8"/>
      <c r="O19" s="10">
        <v>150</v>
      </c>
      <c r="P19" s="10">
        <v>2167</v>
      </c>
      <c r="Q19" s="11">
        <v>6.9220119981541303E-2</v>
      </c>
      <c r="R19" s="12">
        <v>0</v>
      </c>
      <c r="S19" s="8"/>
    </row>
    <row r="20" spans="1:19" ht="39" customHeight="1" x14ac:dyDescent="0.25">
      <c r="A20" s="6" t="s">
        <v>45</v>
      </c>
      <c r="B20" s="8" t="s">
        <v>16</v>
      </c>
      <c r="C20" s="8" t="s">
        <v>12</v>
      </c>
      <c r="D20" s="10">
        <v>2764</v>
      </c>
      <c r="E20" s="10">
        <v>4210</v>
      </c>
      <c r="F20" s="11">
        <v>0.65653206650831353</v>
      </c>
      <c r="G20" s="11">
        <v>0.8</v>
      </c>
      <c r="H20" s="11">
        <v>9.1509957975516176</v>
      </c>
      <c r="I20" s="11">
        <v>0.82066508313539188</v>
      </c>
      <c r="J20" s="35">
        <v>0.5</v>
      </c>
      <c r="K20" s="8">
        <v>0</v>
      </c>
      <c r="L20" s="10">
        <v>5</v>
      </c>
      <c r="M20" s="10">
        <v>1</v>
      </c>
      <c r="N20" s="8"/>
      <c r="O20" s="10">
        <v>13</v>
      </c>
      <c r="P20" s="10">
        <v>201</v>
      </c>
      <c r="Q20" s="11">
        <v>6.4676616915422883E-2</v>
      </c>
      <c r="R20" s="12">
        <v>0</v>
      </c>
      <c r="S20" s="8"/>
    </row>
    <row r="21" spans="1:19" ht="43.5" customHeight="1" x14ac:dyDescent="0.25">
      <c r="A21" s="6" t="s">
        <v>46</v>
      </c>
      <c r="B21" s="8" t="s">
        <v>18</v>
      </c>
      <c r="C21" s="8" t="s">
        <v>14</v>
      </c>
      <c r="D21" s="10">
        <v>34</v>
      </c>
      <c r="E21" s="10">
        <v>91</v>
      </c>
      <c r="F21" s="11">
        <v>0.37362637362637363</v>
      </c>
      <c r="G21" s="11">
        <v>0.95</v>
      </c>
      <c r="H21" s="11">
        <v>0</v>
      </c>
      <c r="I21" s="11">
        <v>0.39329091960670909</v>
      </c>
      <c r="J21" s="35">
        <v>0.5</v>
      </c>
      <c r="K21" s="8">
        <v>0</v>
      </c>
      <c r="L21" s="10">
        <v>6</v>
      </c>
      <c r="M21" s="10">
        <v>1</v>
      </c>
      <c r="N21" s="8"/>
      <c r="O21" s="10">
        <v>0</v>
      </c>
      <c r="P21" s="10">
        <v>13</v>
      </c>
      <c r="Q21" s="11">
        <v>0</v>
      </c>
      <c r="R21" s="12">
        <v>0</v>
      </c>
      <c r="S21" s="8"/>
    </row>
    <row r="22" spans="1:19" ht="39" customHeight="1" x14ac:dyDescent="0.25">
      <c r="A22" s="6" t="s">
        <v>47</v>
      </c>
      <c r="B22" s="8" t="s">
        <v>20</v>
      </c>
      <c r="C22" s="8" t="s">
        <v>16</v>
      </c>
      <c r="D22" s="10">
        <v>383</v>
      </c>
      <c r="E22" s="10">
        <v>592</v>
      </c>
      <c r="F22" s="11">
        <v>0.64695945945945943</v>
      </c>
      <c r="G22" s="11">
        <v>0.85</v>
      </c>
      <c r="H22" s="11">
        <v>6.2782939189189184</v>
      </c>
      <c r="I22" s="11">
        <v>0.76112877583465821</v>
      </c>
      <c r="J22" s="35">
        <v>1</v>
      </c>
      <c r="K22" s="8">
        <v>0</v>
      </c>
      <c r="L22" s="10">
        <v>6</v>
      </c>
      <c r="M22" s="10">
        <v>1</v>
      </c>
      <c r="N22" s="8"/>
      <c r="O22" s="10">
        <v>4</v>
      </c>
      <c r="P22" s="10">
        <v>45</v>
      </c>
      <c r="Q22" s="11">
        <v>8.8888888888888892E-2</v>
      </c>
      <c r="R22" s="12">
        <v>0</v>
      </c>
      <c r="S22" s="8"/>
    </row>
    <row r="23" spans="1:19" ht="43.5" customHeight="1" x14ac:dyDescent="0.25">
      <c r="A23" s="6" t="s">
        <v>48</v>
      </c>
      <c r="B23" s="8" t="s">
        <v>22</v>
      </c>
      <c r="C23" s="8" t="s">
        <v>18</v>
      </c>
      <c r="D23" s="10">
        <v>215</v>
      </c>
      <c r="E23" s="10">
        <v>4188</v>
      </c>
      <c r="F23" s="11">
        <v>5.1337153772683858E-2</v>
      </c>
      <c r="G23" s="8" t="s">
        <v>131</v>
      </c>
      <c r="H23" s="11">
        <v>0.51698468675546039</v>
      </c>
      <c r="I23" s="8" t="s">
        <v>131</v>
      </c>
      <c r="J23" s="35">
        <v>0</v>
      </c>
      <c r="K23" s="10">
        <v>0</v>
      </c>
      <c r="L23" s="10">
        <v>1</v>
      </c>
      <c r="M23" s="10">
        <v>1</v>
      </c>
      <c r="N23" s="8"/>
      <c r="O23" s="10">
        <v>182</v>
      </c>
      <c r="P23" s="10">
        <v>5378</v>
      </c>
      <c r="Q23" s="11">
        <v>3.3841576794347343E-2</v>
      </c>
      <c r="R23" s="12">
        <v>0</v>
      </c>
      <c r="S23" s="8"/>
    </row>
    <row r="24" spans="1:19" ht="49.5" customHeight="1" x14ac:dyDescent="0.25">
      <c r="A24" s="6" t="s">
        <v>49</v>
      </c>
      <c r="B24" s="8" t="s">
        <v>23</v>
      </c>
      <c r="C24" s="8" t="s">
        <v>20</v>
      </c>
      <c r="D24" s="10">
        <v>6</v>
      </c>
      <c r="E24" s="10">
        <v>15</v>
      </c>
      <c r="F24" s="11">
        <v>0.4</v>
      </c>
      <c r="G24" s="8" t="s">
        <v>131</v>
      </c>
      <c r="H24" s="11">
        <v>0.21465968586387452</v>
      </c>
      <c r="I24" s="8" t="s">
        <v>131</v>
      </c>
      <c r="J24" s="35">
        <v>1</v>
      </c>
      <c r="K24" s="10">
        <v>0</v>
      </c>
      <c r="L24" s="10">
        <v>2</v>
      </c>
      <c r="M24" s="10">
        <v>1</v>
      </c>
      <c r="N24" s="8"/>
      <c r="O24" s="10">
        <v>191</v>
      </c>
      <c r="P24" s="10">
        <v>580</v>
      </c>
      <c r="Q24" s="11">
        <v>0.3293103448275862</v>
      </c>
      <c r="R24" s="12">
        <v>0</v>
      </c>
      <c r="S24" s="8"/>
    </row>
    <row r="25" spans="1:19" ht="43.5" customHeight="1" x14ac:dyDescent="0.25">
      <c r="A25" s="6" t="s">
        <v>50</v>
      </c>
      <c r="B25" s="8" t="s">
        <v>24</v>
      </c>
      <c r="C25" s="8" t="s">
        <v>22</v>
      </c>
      <c r="D25" s="10">
        <v>0</v>
      </c>
      <c r="E25" s="10">
        <v>0</v>
      </c>
      <c r="F25" s="11">
        <v>0</v>
      </c>
      <c r="G25" s="8" t="s">
        <v>131</v>
      </c>
      <c r="H25" s="11">
        <v>-1</v>
      </c>
      <c r="I25" s="8" t="s">
        <v>131</v>
      </c>
      <c r="J25" s="35">
        <v>0</v>
      </c>
      <c r="K25" s="10">
        <v>0</v>
      </c>
      <c r="L25" s="10">
        <v>0</v>
      </c>
      <c r="M25" s="10">
        <v>0</v>
      </c>
      <c r="N25" s="8"/>
      <c r="O25" s="10">
        <v>307</v>
      </c>
      <c r="P25" s="10">
        <v>505</v>
      </c>
      <c r="Q25" s="11">
        <v>0.60792079207920791</v>
      </c>
      <c r="R25" s="12">
        <v>0</v>
      </c>
      <c r="S25" s="8"/>
    </row>
    <row r="26" spans="1:19" ht="17.25" customHeight="1" x14ac:dyDescent="0.25">
      <c r="A26" s="4"/>
      <c r="B26" s="5" t="s">
        <v>29</v>
      </c>
      <c r="C26" s="5" t="s">
        <v>29</v>
      </c>
      <c r="D26" s="19" t="s">
        <v>118</v>
      </c>
      <c r="E26" s="19"/>
      <c r="F26" s="19"/>
      <c r="G26" s="19"/>
      <c r="H26" s="19"/>
      <c r="I26" s="19"/>
      <c r="J26" s="34">
        <v>0</v>
      </c>
      <c r="K26" s="20"/>
      <c r="L26" s="20"/>
      <c r="M26" s="20"/>
      <c r="N26" s="20"/>
      <c r="O26" s="20"/>
      <c r="P26" s="20"/>
      <c r="Q26" s="20"/>
      <c r="R26" s="13">
        <v>0</v>
      </c>
      <c r="S26" s="5"/>
    </row>
    <row r="27" spans="1:19" ht="18" customHeight="1" x14ac:dyDescent="0.25">
      <c r="A27" s="6" t="s">
        <v>51</v>
      </c>
      <c r="B27" s="8" t="s">
        <v>26</v>
      </c>
      <c r="C27" s="8" t="s">
        <v>23</v>
      </c>
      <c r="D27" s="10">
        <v>1052</v>
      </c>
      <c r="E27" s="10">
        <v>1080</v>
      </c>
      <c r="F27" s="11">
        <v>0.97407407407407409</v>
      </c>
      <c r="G27" s="11">
        <v>0.9</v>
      </c>
      <c r="H27" s="11">
        <v>9.1303995461544663E-2</v>
      </c>
      <c r="I27" s="11">
        <v>1.0823045267489713</v>
      </c>
      <c r="J27" s="35">
        <v>5</v>
      </c>
      <c r="K27" s="8" t="s">
        <v>131</v>
      </c>
      <c r="L27" s="10">
        <v>5</v>
      </c>
      <c r="M27" s="10">
        <v>1</v>
      </c>
      <c r="N27" s="8"/>
      <c r="O27" s="10">
        <v>914</v>
      </c>
      <c r="P27" s="10">
        <v>1024</v>
      </c>
      <c r="Q27" s="11">
        <v>0.892578125</v>
      </c>
      <c r="R27" s="12">
        <v>0</v>
      </c>
      <c r="S27" s="8"/>
    </row>
    <row r="28" spans="1:19" ht="43.5" customHeight="1" x14ac:dyDescent="0.25">
      <c r="A28" s="6" t="s">
        <v>52</v>
      </c>
      <c r="B28" s="8" t="s">
        <v>27</v>
      </c>
      <c r="C28" s="8" t="s">
        <v>24</v>
      </c>
      <c r="D28" s="10">
        <v>43</v>
      </c>
      <c r="E28" s="10">
        <v>43</v>
      </c>
      <c r="F28" s="11">
        <v>1</v>
      </c>
      <c r="G28" s="8" t="s">
        <v>131</v>
      </c>
      <c r="H28" s="11">
        <v>3.0303030303030276E-2</v>
      </c>
      <c r="I28" s="8" t="s">
        <v>131</v>
      </c>
      <c r="J28" s="35">
        <v>6</v>
      </c>
      <c r="K28" s="10">
        <v>2</v>
      </c>
      <c r="L28" s="10">
        <v>4</v>
      </c>
      <c r="M28" s="10">
        <v>1</v>
      </c>
      <c r="N28" s="8"/>
      <c r="O28" s="10">
        <v>33</v>
      </c>
      <c r="P28" s="10">
        <v>34</v>
      </c>
      <c r="Q28" s="11">
        <v>0.97058823529411764</v>
      </c>
      <c r="R28" s="12">
        <v>0</v>
      </c>
      <c r="S28" s="8"/>
    </row>
    <row r="29" spans="1:19" ht="39.75" customHeight="1" x14ac:dyDescent="0.25">
      <c r="A29" s="6" t="s">
        <v>53</v>
      </c>
      <c r="B29" s="8" t="s">
        <v>28</v>
      </c>
      <c r="C29" s="8" t="s">
        <v>26</v>
      </c>
      <c r="D29" s="10">
        <v>52</v>
      </c>
      <c r="E29" s="10">
        <v>105</v>
      </c>
      <c r="F29" s="11">
        <v>0.49523809523809526</v>
      </c>
      <c r="G29" s="8" t="s">
        <v>131</v>
      </c>
      <c r="H29" s="11">
        <v>-0.46865079365079365</v>
      </c>
      <c r="I29" s="8" t="s">
        <v>131</v>
      </c>
      <c r="J29" s="35">
        <v>0</v>
      </c>
      <c r="K29" s="10">
        <v>0</v>
      </c>
      <c r="L29" s="10">
        <v>3</v>
      </c>
      <c r="M29" s="10">
        <v>1</v>
      </c>
      <c r="N29" s="8"/>
      <c r="O29" s="10">
        <v>96</v>
      </c>
      <c r="P29" s="10">
        <v>103</v>
      </c>
      <c r="Q29" s="11">
        <v>0.93203883495145634</v>
      </c>
      <c r="R29" s="12">
        <v>0</v>
      </c>
      <c r="S29" s="8"/>
    </row>
    <row r="30" spans="1:19" ht="39.75" customHeight="1" x14ac:dyDescent="0.25">
      <c r="A30" s="6" t="s">
        <v>54</v>
      </c>
      <c r="B30" s="8" t="s">
        <v>55</v>
      </c>
      <c r="C30" s="8" t="s">
        <v>27</v>
      </c>
      <c r="D30" s="10">
        <v>23</v>
      </c>
      <c r="E30" s="10">
        <v>23</v>
      </c>
      <c r="F30" s="11">
        <v>1</v>
      </c>
      <c r="G30" s="8" t="s">
        <v>131</v>
      </c>
      <c r="H30" s="11">
        <v>0</v>
      </c>
      <c r="I30" s="8" t="s">
        <v>131</v>
      </c>
      <c r="J30" s="35">
        <v>6</v>
      </c>
      <c r="K30" s="10">
        <v>2</v>
      </c>
      <c r="L30" s="10">
        <v>4</v>
      </c>
      <c r="M30" s="10">
        <v>1</v>
      </c>
      <c r="N30" s="8"/>
      <c r="O30" s="10">
        <v>25</v>
      </c>
      <c r="P30" s="10">
        <v>25</v>
      </c>
      <c r="Q30" s="11">
        <v>1</v>
      </c>
      <c r="R30" s="12">
        <v>0</v>
      </c>
      <c r="S30" s="8"/>
    </row>
    <row r="31" spans="1:19" ht="39.75" customHeight="1" x14ac:dyDescent="0.25">
      <c r="A31" s="6" t="s">
        <v>56</v>
      </c>
      <c r="B31" s="8" t="s">
        <v>57</v>
      </c>
      <c r="C31" s="8" t="s">
        <v>28</v>
      </c>
      <c r="D31" s="10">
        <v>12</v>
      </c>
      <c r="E31" s="10">
        <v>12</v>
      </c>
      <c r="F31" s="11">
        <v>1</v>
      </c>
      <c r="G31" s="8" t="s">
        <v>131</v>
      </c>
      <c r="H31" s="11">
        <v>0</v>
      </c>
      <c r="I31" s="8" t="s">
        <v>131</v>
      </c>
      <c r="J31" s="35">
        <v>6</v>
      </c>
      <c r="K31" s="10">
        <v>2</v>
      </c>
      <c r="L31" s="10">
        <v>4</v>
      </c>
      <c r="M31" s="10">
        <v>1</v>
      </c>
      <c r="N31" s="8"/>
      <c r="O31" s="10">
        <v>17</v>
      </c>
      <c r="P31" s="10">
        <v>17</v>
      </c>
      <c r="Q31" s="11">
        <v>1</v>
      </c>
      <c r="R31" s="12">
        <v>0</v>
      </c>
      <c r="S31" s="8"/>
    </row>
    <row r="32" spans="1:19" ht="50.25" customHeight="1" x14ac:dyDescent="0.25">
      <c r="A32" s="6" t="s">
        <v>58</v>
      </c>
      <c r="B32" s="8" t="s">
        <v>42</v>
      </c>
      <c r="C32" s="8" t="s">
        <v>55</v>
      </c>
      <c r="D32" s="10">
        <v>14</v>
      </c>
      <c r="E32" s="10">
        <v>14</v>
      </c>
      <c r="F32" s="11">
        <v>1</v>
      </c>
      <c r="G32" s="8" t="s">
        <v>131</v>
      </c>
      <c r="H32" s="11">
        <v>7.3170731707317138E-2</v>
      </c>
      <c r="I32" s="8" t="s">
        <v>131</v>
      </c>
      <c r="J32" s="35">
        <v>6</v>
      </c>
      <c r="K32" s="10">
        <v>2</v>
      </c>
      <c r="L32" s="10">
        <v>4</v>
      </c>
      <c r="M32" s="10">
        <v>1</v>
      </c>
      <c r="N32" s="8"/>
      <c r="O32" s="10">
        <v>82</v>
      </c>
      <c r="P32" s="10">
        <v>88</v>
      </c>
      <c r="Q32" s="11">
        <v>0.93181818181818177</v>
      </c>
      <c r="R32" s="12">
        <v>0</v>
      </c>
      <c r="S32" s="8"/>
    </row>
    <row r="33" spans="1:19" ht="18" customHeight="1" x14ac:dyDescent="0.25">
      <c r="A33" s="4"/>
      <c r="B33" s="5" t="s">
        <v>29</v>
      </c>
      <c r="C33" s="5" t="s">
        <v>29</v>
      </c>
      <c r="D33" s="19" t="s">
        <v>119</v>
      </c>
      <c r="E33" s="19"/>
      <c r="F33" s="19"/>
      <c r="G33" s="19"/>
      <c r="H33" s="19"/>
      <c r="I33" s="19"/>
      <c r="J33" s="34">
        <v>0</v>
      </c>
      <c r="K33" s="20"/>
      <c r="L33" s="20"/>
      <c r="M33" s="20"/>
      <c r="N33" s="20"/>
      <c r="O33" s="20"/>
      <c r="P33" s="20"/>
      <c r="Q33" s="20"/>
      <c r="R33" s="13">
        <v>0</v>
      </c>
      <c r="S33" s="5"/>
    </row>
    <row r="34" spans="1:19" ht="29.25" customHeight="1" x14ac:dyDescent="0.25">
      <c r="A34" s="6" t="s">
        <v>59</v>
      </c>
      <c r="B34" s="8" t="s">
        <v>60</v>
      </c>
      <c r="C34" s="8" t="s">
        <v>57</v>
      </c>
      <c r="D34" s="10">
        <v>5</v>
      </c>
      <c r="E34" s="10">
        <v>18</v>
      </c>
      <c r="F34" s="11">
        <v>0.27777777777777779</v>
      </c>
      <c r="G34" s="8" t="s">
        <v>131</v>
      </c>
      <c r="H34" s="11">
        <v>3.0277777777777777</v>
      </c>
      <c r="I34" s="8" t="s">
        <v>131</v>
      </c>
      <c r="J34" s="35">
        <v>5</v>
      </c>
      <c r="K34" s="10">
        <v>0</v>
      </c>
      <c r="L34" s="10">
        <v>4</v>
      </c>
      <c r="M34" s="10">
        <v>1</v>
      </c>
      <c r="N34" s="8"/>
      <c r="O34" s="10">
        <v>2</v>
      </c>
      <c r="P34" s="10">
        <v>29</v>
      </c>
      <c r="Q34" s="11">
        <v>6.8965517241379309E-2</v>
      </c>
      <c r="R34" s="12">
        <v>0</v>
      </c>
      <c r="S34" s="8"/>
    </row>
    <row r="35" spans="1:19" ht="50.25" customHeight="1" x14ac:dyDescent="0.25">
      <c r="A35" s="6" t="s">
        <v>61</v>
      </c>
      <c r="B35" s="8" t="s">
        <v>62</v>
      </c>
      <c r="C35" s="8" t="s">
        <v>60</v>
      </c>
      <c r="D35" s="10">
        <v>3</v>
      </c>
      <c r="E35" s="10">
        <v>15</v>
      </c>
      <c r="F35" s="11">
        <v>0.2</v>
      </c>
      <c r="G35" s="8" t="s">
        <v>131</v>
      </c>
      <c r="H35" s="11">
        <v>2.4000000000000004</v>
      </c>
      <c r="I35" s="8" t="s">
        <v>131</v>
      </c>
      <c r="J35" s="35">
        <v>9</v>
      </c>
      <c r="K35" s="10">
        <v>0</v>
      </c>
      <c r="L35" s="10">
        <v>4</v>
      </c>
      <c r="M35" s="10">
        <v>1</v>
      </c>
      <c r="N35" s="8"/>
      <c r="O35" s="10">
        <v>1</v>
      </c>
      <c r="P35" s="10">
        <v>17</v>
      </c>
      <c r="Q35" s="11">
        <v>5.8823529411764705E-2</v>
      </c>
      <c r="R35" s="12">
        <v>0</v>
      </c>
      <c r="S35" s="8"/>
    </row>
    <row r="36" spans="1:19" ht="50.25" customHeight="1" x14ac:dyDescent="0.25">
      <c r="A36" s="6" t="s">
        <v>63</v>
      </c>
      <c r="B36" s="8" t="s">
        <v>64</v>
      </c>
      <c r="C36" s="8" t="s">
        <v>62</v>
      </c>
      <c r="D36" s="10">
        <v>6</v>
      </c>
      <c r="E36" s="10">
        <v>43</v>
      </c>
      <c r="F36" s="11">
        <v>0.13953488372093023</v>
      </c>
      <c r="G36" s="8" t="s">
        <v>131</v>
      </c>
      <c r="H36" s="11">
        <v>0.2558139534883721</v>
      </c>
      <c r="I36" s="8" t="s">
        <v>131</v>
      </c>
      <c r="J36" s="35">
        <v>9</v>
      </c>
      <c r="K36" s="10">
        <v>0</v>
      </c>
      <c r="L36" s="10">
        <v>4</v>
      </c>
      <c r="M36" s="10">
        <v>1</v>
      </c>
      <c r="N36" s="8"/>
      <c r="O36" s="10">
        <v>4</v>
      </c>
      <c r="P36" s="10">
        <v>36</v>
      </c>
      <c r="Q36" s="11">
        <v>0.1111111111111111</v>
      </c>
      <c r="R36" s="12">
        <v>0</v>
      </c>
      <c r="S36" s="8"/>
    </row>
    <row r="37" spans="1:19" ht="33" customHeight="1" x14ac:dyDescent="0.25">
      <c r="A37" s="6" t="s">
        <v>65</v>
      </c>
      <c r="B37" s="8" t="s">
        <v>34</v>
      </c>
      <c r="C37" s="8" t="s">
        <v>64</v>
      </c>
      <c r="D37" s="10">
        <v>99</v>
      </c>
      <c r="E37" s="10">
        <v>119</v>
      </c>
      <c r="F37" s="11">
        <v>0.83193277310924374</v>
      </c>
      <c r="G37" s="8" t="s">
        <v>131</v>
      </c>
      <c r="H37" s="11">
        <v>1.714971702966972E-3</v>
      </c>
      <c r="I37" s="8" t="s">
        <v>131</v>
      </c>
      <c r="J37" s="35">
        <v>1</v>
      </c>
      <c r="K37" s="10">
        <v>0</v>
      </c>
      <c r="L37" s="10">
        <v>3</v>
      </c>
      <c r="M37" s="10">
        <v>1</v>
      </c>
      <c r="N37" s="8"/>
      <c r="O37" s="10">
        <v>98</v>
      </c>
      <c r="P37" s="10">
        <v>118</v>
      </c>
      <c r="Q37" s="11">
        <v>0.83050847457627119</v>
      </c>
      <c r="R37" s="12">
        <v>0</v>
      </c>
      <c r="S37" s="8"/>
    </row>
    <row r="38" spans="1:19" ht="18" customHeight="1" x14ac:dyDescent="0.25">
      <c r="A38" s="4"/>
      <c r="B38" s="5" t="s">
        <v>29</v>
      </c>
      <c r="C38" s="5" t="s">
        <v>29</v>
      </c>
      <c r="D38" s="19" t="s">
        <v>121</v>
      </c>
      <c r="E38" s="19"/>
      <c r="F38" s="19"/>
      <c r="G38" s="19"/>
      <c r="H38" s="19"/>
      <c r="I38" s="19"/>
      <c r="J38" s="34">
        <v>0</v>
      </c>
      <c r="K38" s="20"/>
      <c r="L38" s="20"/>
      <c r="M38" s="20"/>
      <c r="N38" s="20"/>
      <c r="O38" s="20"/>
      <c r="P38" s="20"/>
      <c r="Q38" s="20"/>
      <c r="R38" s="13">
        <v>0</v>
      </c>
      <c r="S38" s="5"/>
    </row>
    <row r="39" spans="1:19" ht="39.75" customHeight="1" x14ac:dyDescent="0.25">
      <c r="A39" s="6" t="s">
        <v>66</v>
      </c>
      <c r="B39" s="8" t="s">
        <v>67</v>
      </c>
      <c r="C39" s="8" t="s">
        <v>67</v>
      </c>
      <c r="D39" s="10">
        <v>0</v>
      </c>
      <c r="E39" s="10">
        <v>92</v>
      </c>
      <c r="F39" s="11">
        <v>0</v>
      </c>
      <c r="G39" s="8">
        <v>0</v>
      </c>
      <c r="H39" s="8" t="s">
        <v>131</v>
      </c>
      <c r="I39" s="11">
        <v>0</v>
      </c>
      <c r="J39" s="35">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39</v>
      </c>
      <c r="E40" s="10">
        <v>1003</v>
      </c>
      <c r="F40" s="11">
        <v>3.8883349950149554E-2</v>
      </c>
      <c r="G40" s="8">
        <v>0</v>
      </c>
      <c r="H40" s="8" t="s">
        <v>131</v>
      </c>
      <c r="I40" s="11">
        <v>3.8883349950149554E-2</v>
      </c>
      <c r="J40" s="35">
        <v>-3</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1003</v>
      </c>
      <c r="F41" s="11">
        <v>0</v>
      </c>
      <c r="G41" s="8">
        <v>0</v>
      </c>
      <c r="H41" s="8" t="s">
        <v>131</v>
      </c>
      <c r="I41" s="11">
        <v>0</v>
      </c>
      <c r="J41" s="35">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2</v>
      </c>
      <c r="E42" s="10">
        <v>1003</v>
      </c>
      <c r="F42" s="11">
        <v>1.9940179461615153E-3</v>
      </c>
      <c r="G42" s="8">
        <v>0</v>
      </c>
      <c r="H42" s="8" t="s">
        <v>131</v>
      </c>
      <c r="I42" s="11">
        <v>1.9940179461615153E-3</v>
      </c>
      <c r="J42" s="35">
        <v>-4</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1003</v>
      </c>
      <c r="F43" s="11">
        <v>0</v>
      </c>
      <c r="G43" s="8">
        <v>0</v>
      </c>
      <c r="H43" s="8" t="s">
        <v>131</v>
      </c>
      <c r="I43" s="11">
        <v>0</v>
      </c>
      <c r="J43" s="35">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1003</v>
      </c>
      <c r="F44" s="11">
        <v>0</v>
      </c>
      <c r="G44" s="8">
        <v>0</v>
      </c>
      <c r="H44" s="8" t="s">
        <v>131</v>
      </c>
      <c r="I44" s="11">
        <v>0</v>
      </c>
      <c r="J44" s="35">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1</v>
      </c>
      <c r="E45" s="10">
        <v>437</v>
      </c>
      <c r="F45" s="11">
        <v>2.2883295194508009E-3</v>
      </c>
      <c r="G45" s="11">
        <v>1</v>
      </c>
      <c r="H45" s="11">
        <v>-0.73455377574370706</v>
      </c>
      <c r="I45" s="11">
        <v>2.2883295194508009E-3</v>
      </c>
      <c r="J45" s="35">
        <v>0</v>
      </c>
      <c r="K45" s="8" t="s">
        <v>131</v>
      </c>
      <c r="L45" s="10">
        <v>3</v>
      </c>
      <c r="M45" s="10">
        <v>1</v>
      </c>
      <c r="N45" s="8"/>
      <c r="O45" s="10">
        <v>3</v>
      </c>
      <c r="P45" s="10">
        <v>348</v>
      </c>
      <c r="Q45" s="11">
        <v>8.6206896551724137E-3</v>
      </c>
      <c r="R45" s="12">
        <v>0</v>
      </c>
      <c r="S45" s="8"/>
    </row>
    <row r="46" spans="1:19" ht="18" customHeight="1" x14ac:dyDescent="0.25">
      <c r="A46" s="4"/>
      <c r="B46" s="5" t="s">
        <v>29</v>
      </c>
      <c r="C46" s="5" t="s">
        <v>29</v>
      </c>
      <c r="D46" s="19" t="s">
        <v>120</v>
      </c>
      <c r="E46" s="19"/>
      <c r="F46" s="19"/>
      <c r="G46" s="19"/>
      <c r="H46" s="19"/>
      <c r="I46" s="19"/>
      <c r="J46" s="34">
        <v>0</v>
      </c>
      <c r="K46" s="20"/>
      <c r="L46" s="20"/>
      <c r="M46" s="20"/>
      <c r="N46" s="20"/>
      <c r="O46" s="20"/>
      <c r="P46" s="20"/>
      <c r="Q46" s="20"/>
      <c r="R46" s="13">
        <v>0</v>
      </c>
      <c r="S46" s="5"/>
    </row>
    <row r="47" spans="1:19" ht="18.75" customHeight="1" x14ac:dyDescent="0.25">
      <c r="A47" s="6"/>
      <c r="B47" s="8" t="s">
        <v>80</v>
      </c>
      <c r="C47" s="8" t="s">
        <v>29</v>
      </c>
      <c r="D47" s="10">
        <v>0</v>
      </c>
      <c r="E47" s="10">
        <v>0</v>
      </c>
      <c r="F47" s="11">
        <v>0</v>
      </c>
      <c r="G47" s="11">
        <v>0</v>
      </c>
      <c r="H47" s="11">
        <v>0</v>
      </c>
      <c r="I47" s="11">
        <v>0</v>
      </c>
      <c r="J47" s="35">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5">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5">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5">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5">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5">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5">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5">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5">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5">
        <v>0</v>
      </c>
      <c r="K56" s="10">
        <v>0</v>
      </c>
      <c r="L56" s="10">
        <v>0</v>
      </c>
      <c r="M56" s="10">
        <v>0</v>
      </c>
      <c r="N56" s="8"/>
      <c r="O56" s="10">
        <v>0</v>
      </c>
      <c r="P56" s="10">
        <v>0</v>
      </c>
      <c r="Q56" s="11">
        <v>0</v>
      </c>
      <c r="R56" s="12">
        <v>0</v>
      </c>
      <c r="S56" s="8"/>
    </row>
    <row r="57" spans="1:19" ht="18" customHeight="1" x14ac:dyDescent="0.25">
      <c r="A57" s="4"/>
      <c r="B57" s="5" t="s">
        <v>29</v>
      </c>
      <c r="C57" s="5" t="s">
        <v>29</v>
      </c>
      <c r="D57" s="19" t="s">
        <v>122</v>
      </c>
      <c r="E57" s="19"/>
      <c r="F57" s="19"/>
      <c r="G57" s="19"/>
      <c r="H57" s="19"/>
      <c r="I57" s="19"/>
      <c r="J57" s="34">
        <v>0</v>
      </c>
      <c r="K57" s="20"/>
      <c r="L57" s="20"/>
      <c r="M57" s="20"/>
      <c r="N57" s="20"/>
      <c r="O57" s="20"/>
      <c r="P57" s="20"/>
      <c r="Q57" s="20"/>
      <c r="R57" s="13">
        <v>0</v>
      </c>
      <c r="S57" s="5"/>
    </row>
    <row r="58" spans="1:19" ht="18.75" customHeight="1" x14ac:dyDescent="0.25">
      <c r="A58" s="6"/>
      <c r="B58" s="8" t="s">
        <v>90</v>
      </c>
      <c r="C58" s="8" t="s">
        <v>29</v>
      </c>
      <c r="D58" s="10">
        <v>0</v>
      </c>
      <c r="E58" s="10">
        <v>0</v>
      </c>
      <c r="F58" s="11">
        <v>0</v>
      </c>
      <c r="G58" s="11">
        <v>0</v>
      </c>
      <c r="H58" s="11">
        <v>0</v>
      </c>
      <c r="I58" s="11">
        <v>0</v>
      </c>
      <c r="J58" s="35">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5">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5">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5">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5">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5">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5">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5">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5">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5">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17" t="s">
        <v>126</v>
      </c>
      <c r="B70" s="17" t="s">
        <v>126</v>
      </c>
      <c r="C70" s="17" t="s">
        <v>126</v>
      </c>
      <c r="D70" s="17" t="s">
        <v>126</v>
      </c>
      <c r="E70" s="17" t="s">
        <v>126</v>
      </c>
      <c r="F70" s="17" t="s">
        <v>126</v>
      </c>
      <c r="G70" s="17" t="s">
        <v>126</v>
      </c>
      <c r="H70" s="17" t="s">
        <v>126</v>
      </c>
      <c r="I70" s="17" t="s">
        <v>126</v>
      </c>
      <c r="J70" s="17" t="s">
        <v>126</v>
      </c>
      <c r="K70" s="17" t="s">
        <v>126</v>
      </c>
      <c r="L70" s="17" t="s">
        <v>126</v>
      </c>
      <c r="M70" s="17" t="s">
        <v>126</v>
      </c>
      <c r="N70" s="17" t="s">
        <v>126</v>
      </c>
      <c r="O70" s="17" t="s">
        <v>126</v>
      </c>
      <c r="P70" s="17" t="s">
        <v>126</v>
      </c>
      <c r="Q70" s="17" t="s">
        <v>126</v>
      </c>
      <c r="R70" s="17" t="s">
        <v>126</v>
      </c>
      <c r="S70" s="17" t="s">
        <v>126</v>
      </c>
      <c r="T70" s="17" t="s">
        <v>126</v>
      </c>
    </row>
    <row r="71" spans="1:20" ht="16.5" customHeight="1" x14ac:dyDescent="0.25">
      <c r="A71" s="17" t="s">
        <v>127</v>
      </c>
      <c r="B71" s="17" t="s">
        <v>127</v>
      </c>
      <c r="C71" s="17" t="s">
        <v>127</v>
      </c>
      <c r="D71" s="17" t="s">
        <v>127</v>
      </c>
      <c r="E71" s="17" t="s">
        <v>127</v>
      </c>
      <c r="F71" s="17" t="s">
        <v>127</v>
      </c>
      <c r="G71" s="17" t="s">
        <v>127</v>
      </c>
      <c r="H71" s="17" t="s">
        <v>127</v>
      </c>
      <c r="I71" s="17" t="s">
        <v>127</v>
      </c>
      <c r="J71" s="17" t="s">
        <v>127</v>
      </c>
      <c r="K71" s="17" t="s">
        <v>127</v>
      </c>
      <c r="L71" s="17" t="s">
        <v>127</v>
      </c>
      <c r="M71" s="17" t="s">
        <v>127</v>
      </c>
      <c r="N71" s="17" t="s">
        <v>127</v>
      </c>
      <c r="O71" s="17" t="s">
        <v>127</v>
      </c>
      <c r="P71" s="17" t="s">
        <v>127</v>
      </c>
      <c r="Q71" s="17" t="s">
        <v>127</v>
      </c>
      <c r="R71" s="17" t="s">
        <v>127</v>
      </c>
      <c r="S71" s="17" t="s">
        <v>127</v>
      </c>
      <c r="T71" s="17" t="s">
        <v>127</v>
      </c>
    </row>
    <row r="72" spans="1:20" x14ac:dyDescent="0.25">
      <c r="A72" s="17" t="s">
        <v>128</v>
      </c>
      <c r="B72" s="17" t="s">
        <v>128</v>
      </c>
      <c r="C72" s="17" t="s">
        <v>128</v>
      </c>
      <c r="D72" s="17" t="s">
        <v>128</v>
      </c>
      <c r="E72" s="17" t="s">
        <v>128</v>
      </c>
      <c r="F72" s="17" t="s">
        <v>128</v>
      </c>
      <c r="G72" s="17" t="s">
        <v>128</v>
      </c>
      <c r="H72" s="17" t="s">
        <v>128</v>
      </c>
      <c r="I72" s="17" t="s">
        <v>128</v>
      </c>
      <c r="J72" s="17" t="s">
        <v>128</v>
      </c>
      <c r="K72" s="17" t="s">
        <v>128</v>
      </c>
      <c r="L72" s="17" t="s">
        <v>128</v>
      </c>
      <c r="M72" s="17" t="s">
        <v>128</v>
      </c>
      <c r="N72" s="17" t="s">
        <v>128</v>
      </c>
      <c r="O72" s="17" t="s">
        <v>128</v>
      </c>
      <c r="P72" s="17" t="s">
        <v>128</v>
      </c>
      <c r="Q72" s="17" t="s">
        <v>128</v>
      </c>
      <c r="R72" s="17" t="s">
        <v>128</v>
      </c>
      <c r="S72" s="17" t="s">
        <v>128</v>
      </c>
      <c r="T72" s="17" t="s">
        <v>128</v>
      </c>
    </row>
    <row r="73" spans="1:20" ht="23.25" customHeight="1" x14ac:dyDescent="0.25">
      <c r="A73" s="18" t="s">
        <v>129</v>
      </c>
      <c r="B73" s="18" t="s">
        <v>129</v>
      </c>
      <c r="C73" s="18" t="s">
        <v>129</v>
      </c>
      <c r="D73" s="18" t="s">
        <v>129</v>
      </c>
      <c r="E73" s="18" t="s">
        <v>129</v>
      </c>
      <c r="F73" s="18" t="s">
        <v>129</v>
      </c>
      <c r="G73" s="18" t="s">
        <v>129</v>
      </c>
      <c r="H73" s="18" t="s">
        <v>129</v>
      </c>
      <c r="I73" s="18" t="s">
        <v>129</v>
      </c>
      <c r="J73" s="18" t="s">
        <v>129</v>
      </c>
      <c r="K73" s="18" t="s">
        <v>129</v>
      </c>
      <c r="L73" s="18" t="s">
        <v>129</v>
      </c>
      <c r="M73" s="18" t="s">
        <v>129</v>
      </c>
      <c r="N73" s="18" t="s">
        <v>129</v>
      </c>
      <c r="O73" s="18" t="s">
        <v>129</v>
      </c>
      <c r="P73" s="18" t="s">
        <v>129</v>
      </c>
      <c r="Q73" s="18" t="s">
        <v>129</v>
      </c>
      <c r="R73" s="18" t="s">
        <v>129</v>
      </c>
      <c r="S73" s="18" t="s">
        <v>129</v>
      </c>
      <c r="T73" s="18" t="s">
        <v>129</v>
      </c>
    </row>
    <row r="74" spans="1:20" x14ac:dyDescent="0.25">
      <c r="J74" s="30">
        <f>SUM(J10:J67)</f>
        <v>86.5</v>
      </c>
    </row>
    <row r="75" spans="1:20" x14ac:dyDescent="0.25">
      <c r="J75" s="31">
        <f>COUNTIF(J10:J45,"&lt;&gt;0")</f>
        <v>28</v>
      </c>
    </row>
  </sheetData>
  <mergeCells count="25">
    <mergeCell ref="B1:E1"/>
    <mergeCell ref="A2:T2"/>
    <mergeCell ref="A3:T3"/>
    <mergeCell ref="D5:N5"/>
    <mergeCell ref="O5:S5"/>
    <mergeCell ref="D9:I9"/>
    <mergeCell ref="A5:A7"/>
    <mergeCell ref="B5:B7"/>
    <mergeCell ref="C5:C7"/>
    <mergeCell ref="A8:B8"/>
    <mergeCell ref="D33:I33"/>
    <mergeCell ref="D46:I46"/>
    <mergeCell ref="K9:Q9"/>
    <mergeCell ref="K26:Q26"/>
    <mergeCell ref="K33:Q33"/>
    <mergeCell ref="K46:Q46"/>
    <mergeCell ref="D38:I38"/>
    <mergeCell ref="K38:Q38"/>
    <mergeCell ref="D26:I26"/>
    <mergeCell ref="A70:T70"/>
    <mergeCell ref="A71:T71"/>
    <mergeCell ref="A72:T72"/>
    <mergeCell ref="A73:T73"/>
    <mergeCell ref="D57:I57"/>
    <mergeCell ref="K57:Q57"/>
  </mergeCells>
  <pageMargins left="0.11811023622047245" right="0.11811023622047245" top="0.15748031496062992" bottom="0.15748031496062992" header="0.31496062992125984" footer="0.31496062992125984"/>
  <pageSetup paperSize="9" scale="48"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2026-01-17T07:34:48Z</cp:lastPrinted>
  <dcterms:created xsi:type="dcterms:W3CDTF">2026-01-15T04:45:08Z</dcterms:created>
  <dcterms:modified xsi:type="dcterms:W3CDTF">2026-01-17T10:10:33Z</dcterms:modified>
</cp:coreProperties>
</file>